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<sst xmlns="http://schemas.openxmlformats.org/spreadsheetml/2006/main" count="40" uniqueCount="36">
  <si>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</si>
  <si>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</si>
  <si>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</si>
  <si>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</si>
  <si>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</si>
  <si>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</si>
  <si>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</si>
  <si>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</si>
  <si>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</si>
  <si>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</si>
  <si>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</si>
  <si>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</si>
  <si>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</si>
  <si>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</si>
  <si>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</si>
  <si>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</si>
  <si>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</si>
  <si>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</si>
  <si>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</si>
  <si>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</si>
  <si>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</si>
  <si>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</si>
  <si>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</si>
  <si>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</si>
  <si>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</si>
  <si>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</si>
  <si>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</si>
  <si>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</si>
  <si>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</si>
  <si>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</si>
  <si>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</si>
  <si>
    <t>1. РАСЧЕТ НЕРЕГУЛИРУЕМОЙ ЦЕНЫ ДЛЯ ПОТРЕБИТЕЛЕЙ ЗАО "РАДУГАЭНЕРГО" В НОЯБРЕ 2010 г.</t>
  </si>
  <si>
    <t>2. ДОЛЯ ОБЪЕМА ПОКУПКИ ЭЛЕКТРИЧЕСКОЙ ЭНЕРГИИ, ПОСТАВЛЯЕМАЯ ПО РЕГУЛИРУЕМЫМ ЦЕНАМ НА НОЯБРЬ 2010г.</t>
  </si>
  <si>
    <t xml:space="preserve">Доля объема электрической энергии, поставляемой по регулируемой цене на ноябрь 2010 года b = </t>
  </si>
  <si>
    <t>Расчет доли электроэнергии реализуемой на розничном рынке по регулируемым ценам в ноябре 2010 года</t>
  </si>
  <si>
    <t>Поставка электрической энергии гражданам - потребителям приравненным к ним в соответствии с нормативными правовыми актами в области государственного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</si>
</sst>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168" fontId="0" fillId="0" borderId="1" xfId="0" applyNumberFormat="1" applyBorder="1" applyAlignment="1">
      <alignment horizont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xf numFmtId="0" fontId="1" fillId="0" borderId="0" xfId="0" applyFont="1" applyAlignment="1">
      <alignment horizontal="center"/>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1" xfId="0" applyNumberFormat="1" applyFont="1" applyBorder="1" applyAlignment="1">
      <alignment horizontal="center" vertical="center"/>
    </xf>
    <xf numFmtId="171" fontId="5" fillId="0" borderId="12" xfId="0" applyNumberFormat="1" applyFont="1" applyBorder="1" applyAlignment="1">
      <alignment horizontal="center" vertical="center"/>
    </xf>
    <xf numFmtId="0" fontId="2" fillId="0" borderId="0" xfId="0" applyFont="1" applyAlignment="1">
      <alignment horizontal="left"/>
    </xf>
    <xf numFmtId="0" fontId="0" fillId="0" borderId="1" xfId="0" applyBorder="1" applyAlignment="1">
      <alignment horizontal="center"/>
    </xf>
    <xf numFmtId="0" fontId="1" fillId="0" borderId="6" xfId="0" applyFont="1" applyBorder="1" applyAlignment="1">
      <alignment horizontal="center" vertical="justify"/>
    </xf>
    <xf numFmtId="0" fontId="1" fillId="0" borderId="10" xfId="0" applyFont="1" applyBorder="1" applyAlignment="1">
      <alignment horizontal="center" vertical="justify"/>
    </xf>
    <xf numFmtId="0" fontId="1" fillId="0" borderId="13" xfId="0" applyFont="1" applyBorder="1" applyAlignment="1">
      <alignment horizontal="center" vertical="justify"/>
    </xf>
    <xf numFmtId="0" fontId="1" fillId="0" borderId="14" xfId="0" applyFont="1" applyBorder="1" applyAlignment="1">
      <alignment horizontal="center" vertical="justify"/>
    </xf>
    <xf numFmtId="0" fontId="1" fillId="0" borderId="7" xfId="0" applyFont="1" applyBorder="1" applyAlignment="1">
      <alignment horizontal="center" vertical="justify"/>
    </xf>
    <xf numFmtId="0" fontId="1" fillId="0" borderId="8" xfId="0" applyFont="1" applyBorder="1" applyAlignment="1">
      <alignment horizontal="center" vertical="justify"/>
    </xf>
    <xf numFmtId="0" fontId="1" fillId="0" borderId="1" xfId="0" applyFont="1" applyBorder="1" applyAlignment="1">
      <alignment horizontal="center" vertical="top"/>
    </xf>
    <xf numFmtId="0" fontId="1" fillId="0" borderId="1" xfId="0" applyFont="1" applyBorder="1" applyAlignment="1">
      <alignment horizontal="left"/>
    </xf>
    <xf numFmtId="0" fontId="1" fillId="0" borderId="1" xfId="0" applyFont="1" applyBorder="1" applyAlignment="1">
      <alignment horizontal="justify" vertical="justify"/>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3"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4"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9" xfId="0" applyFont="1" applyBorder="1" applyAlignment="1">
      <alignment horizontal="center" vertical="justify"/>
    </xf>
    <xf numFmtId="0" fontId="1" fillId="0" borderId="0" xfId="0" applyFont="1" applyBorder="1" applyAlignment="1">
      <alignment horizontal="center" vertical="justify"/>
    </xf>
    <xf numFmtId="0" fontId="1" fillId="0" borderId="5" xfId="0" applyFont="1" applyBorder="1" applyAlignment="1">
      <alignment horizontal="center" vertical="justify"/>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1" fillId="0" borderId="5"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1">
      <selection activeCell="L15" sqref="L15"/>
    </sheetView>
  </sheetViews>
  <sheetFormatPr defaultColWidth="9.00390625" defaultRowHeight="12.75"/>
  <sheetData>
    <row r="1" spans="1:10" ht="12.75">
      <c r="A1" s="57" t="s">
        <v>31</v>
      </c>
      <c r="B1" s="58"/>
      <c r="C1" s="58"/>
      <c r="D1" s="58"/>
      <c r="E1" s="58"/>
      <c r="F1" s="58"/>
      <c r="G1" s="58"/>
      <c r="H1" s="58"/>
      <c r="I1" s="58"/>
      <c r="J1" s="58"/>
    </row>
    <row r="2" spans="1:10" ht="12" customHeight="1">
      <c r="A2" s="58"/>
      <c r="B2" s="58"/>
      <c r="C2" s="58"/>
      <c r="D2" s="58"/>
      <c r="E2" s="58"/>
      <c r="F2" s="58"/>
      <c r="G2" s="58"/>
      <c r="H2" s="58"/>
      <c r="I2" s="58"/>
      <c r="J2" s="58"/>
    </row>
    <row r="3" spans="9:10" ht="12.75" hidden="1">
      <c r="I3" s="77" t="s">
        <v>0</v>
      </c>
      <c r="J3" s="77"/>
    </row>
    <row r="4" spans="1:10" ht="12.75" customHeight="1" hidden="1">
      <c r="A4" s="59" t="s">
        <v>14</v>
      </c>
      <c r="B4" s="60"/>
      <c r="C4" s="60"/>
      <c r="D4" s="60"/>
      <c r="E4" s="61"/>
      <c r="F4" s="48" t="s">
        <v>15</v>
      </c>
      <c r="G4" s="68"/>
      <c r="H4" s="49"/>
      <c r="I4" s="48" t="s">
        <v>13</v>
      </c>
      <c r="J4" s="49"/>
    </row>
    <row r="5" spans="1:10" ht="12.75" hidden="1">
      <c r="A5" s="62"/>
      <c r="B5" s="63"/>
      <c r="C5" s="63"/>
      <c r="D5" s="63"/>
      <c r="E5" s="64"/>
      <c r="F5" s="50"/>
      <c r="G5" s="69"/>
      <c r="H5" s="51"/>
      <c r="I5" s="50"/>
      <c r="J5" s="51"/>
    </row>
    <row r="6" spans="1:10" ht="12.75" hidden="1">
      <c r="A6" s="62"/>
      <c r="B6" s="63"/>
      <c r="C6" s="63"/>
      <c r="D6" s="63"/>
      <c r="E6" s="64"/>
      <c r="F6" s="50"/>
      <c r="G6" s="69"/>
      <c r="H6" s="51"/>
      <c r="I6" s="50"/>
      <c r="J6" s="51"/>
    </row>
    <row r="7" spans="1:10" ht="12.75" hidden="1">
      <c r="A7" s="65"/>
      <c r="B7" s="66"/>
      <c r="C7" s="66"/>
      <c r="D7" s="66"/>
      <c r="E7" s="67"/>
      <c r="F7" s="52"/>
      <c r="G7" s="70"/>
      <c r="H7" s="53"/>
      <c r="I7" s="52"/>
      <c r="J7" s="53"/>
    </row>
    <row r="8" spans="1:10" ht="12.75" hidden="1">
      <c r="A8" s="4"/>
      <c r="B8" s="5"/>
      <c r="C8" s="5">
        <v>117.185</v>
      </c>
      <c r="D8" s="5"/>
      <c r="E8" s="6"/>
      <c r="F8" s="74">
        <v>170.087</v>
      </c>
      <c r="G8" s="76"/>
      <c r="H8" s="75"/>
      <c r="I8" s="74">
        <f>F8-C8</f>
        <v>52.90199999999999</v>
      </c>
      <c r="J8" s="75"/>
    </row>
    <row r="10" spans="9:10" ht="12.75">
      <c r="I10" s="39" t="s">
        <v>0</v>
      </c>
      <c r="J10" s="39"/>
    </row>
    <row r="11" spans="1:10" ht="12.75" customHeight="1">
      <c r="A11" s="54" t="s">
        <v>2</v>
      </c>
      <c r="B11" s="54"/>
      <c r="C11" s="54"/>
      <c r="D11" s="54"/>
      <c r="E11" s="54"/>
      <c r="F11" s="54"/>
      <c r="G11" s="48" t="s">
        <v>12</v>
      </c>
      <c r="H11" s="49"/>
      <c r="I11" s="54" t="s">
        <v>1</v>
      </c>
      <c r="J11" s="54"/>
    </row>
    <row r="12" spans="1:10" ht="12.75">
      <c r="A12" s="54"/>
      <c r="B12" s="54"/>
      <c r="C12" s="54"/>
      <c r="D12" s="54"/>
      <c r="E12" s="54"/>
      <c r="F12" s="54"/>
      <c r="G12" s="50"/>
      <c r="H12" s="51"/>
      <c r="I12" s="54"/>
      <c r="J12" s="54"/>
    </row>
    <row r="13" spans="1:10" ht="12.75">
      <c r="A13" s="54"/>
      <c r="B13" s="54"/>
      <c r="C13" s="54"/>
      <c r="D13" s="54"/>
      <c r="E13" s="54"/>
      <c r="F13" s="54"/>
      <c r="G13" s="50"/>
      <c r="H13" s="51"/>
      <c r="I13" s="54"/>
      <c r="J13" s="54"/>
    </row>
    <row r="14" spans="1:10" ht="12.75">
      <c r="A14" s="54"/>
      <c r="B14" s="54"/>
      <c r="C14" s="54"/>
      <c r="D14" s="54"/>
      <c r="E14" s="54"/>
      <c r="F14" s="54"/>
      <c r="G14" s="50"/>
      <c r="H14" s="51"/>
      <c r="I14" s="54"/>
      <c r="J14" s="54"/>
    </row>
    <row r="15" spans="1:10" ht="12.75">
      <c r="A15" s="54"/>
      <c r="B15" s="54"/>
      <c r="C15" s="54"/>
      <c r="D15" s="54"/>
      <c r="E15" s="54"/>
      <c r="F15" s="54"/>
      <c r="G15" s="50"/>
      <c r="H15" s="51"/>
      <c r="I15" s="54"/>
      <c r="J15" s="54"/>
    </row>
    <row r="16" spans="1:10" ht="12.75">
      <c r="A16" s="54"/>
      <c r="B16" s="54"/>
      <c r="C16" s="54"/>
      <c r="D16" s="54"/>
      <c r="E16" s="54"/>
      <c r="F16" s="54"/>
      <c r="G16" s="50"/>
      <c r="H16" s="51"/>
      <c r="I16" s="54"/>
      <c r="J16" s="54"/>
    </row>
    <row r="17" spans="1:10" ht="12.75">
      <c r="A17" s="54"/>
      <c r="B17" s="54"/>
      <c r="C17" s="54"/>
      <c r="D17" s="54"/>
      <c r="E17" s="54"/>
      <c r="F17" s="54"/>
      <c r="G17" s="50"/>
      <c r="H17" s="51"/>
      <c r="I17" s="54"/>
      <c r="J17" s="54"/>
    </row>
    <row r="18" spans="1:10" ht="12.75">
      <c r="A18" s="54"/>
      <c r="B18" s="54"/>
      <c r="C18" s="54"/>
      <c r="D18" s="54"/>
      <c r="E18" s="54"/>
      <c r="F18" s="54"/>
      <c r="G18" s="52"/>
      <c r="H18" s="53"/>
      <c r="I18" s="54"/>
      <c r="J18" s="54"/>
    </row>
    <row r="19" spans="1:10" ht="12.75">
      <c r="A19" s="54"/>
      <c r="B19" s="54"/>
      <c r="C19" s="54"/>
      <c r="D19" s="54"/>
      <c r="E19" s="54"/>
      <c r="F19" s="54"/>
      <c r="G19" s="1" t="s">
        <v>3</v>
      </c>
      <c r="H19" s="1" t="s">
        <v>4</v>
      </c>
      <c r="I19" s="1" t="s">
        <v>3</v>
      </c>
      <c r="J19" s="1" t="s">
        <v>4</v>
      </c>
    </row>
    <row r="20" spans="1:10" ht="12.75">
      <c r="A20" s="55" t="s">
        <v>9</v>
      </c>
      <c r="B20" s="55"/>
      <c r="C20" s="55"/>
      <c r="D20" s="55"/>
      <c r="E20" s="55"/>
      <c r="F20" s="55"/>
      <c r="G20" s="2"/>
      <c r="H20" s="2"/>
      <c r="I20" s="2"/>
      <c r="J20" s="2"/>
    </row>
    <row r="21" spans="1:10" ht="12.75">
      <c r="A21" s="56" t="s">
        <v>5</v>
      </c>
      <c r="B21" s="56"/>
      <c r="C21" s="56"/>
      <c r="D21" s="56"/>
      <c r="E21" s="56"/>
      <c r="F21" s="56"/>
      <c r="G21" s="47"/>
      <c r="H21" s="47"/>
      <c r="I21" s="47"/>
      <c r="J21" s="47"/>
    </row>
    <row r="22" spans="1:10" ht="12.75">
      <c r="A22" s="56"/>
      <c r="B22" s="56"/>
      <c r="C22" s="56"/>
      <c r="D22" s="56"/>
      <c r="E22" s="56"/>
      <c r="F22" s="56"/>
      <c r="G22" s="47"/>
      <c r="H22" s="47"/>
      <c r="I22" s="47"/>
      <c r="J22" s="47"/>
    </row>
    <row r="23" spans="1:10" ht="12.75">
      <c r="A23" s="55" t="s">
        <v>6</v>
      </c>
      <c r="B23" s="55"/>
      <c r="C23" s="55"/>
      <c r="D23" s="55"/>
      <c r="E23" s="55"/>
      <c r="F23" s="55"/>
      <c r="G23" s="1">
        <v>130.955</v>
      </c>
      <c r="H23" s="1">
        <v>171.465</v>
      </c>
      <c r="I23" s="35">
        <f>G23+$I$8+$C$8</f>
        <v>301.04200000000003</v>
      </c>
      <c r="J23" s="1">
        <f>H23+$I$8+$C$8</f>
        <v>341.552</v>
      </c>
    </row>
    <row r="24" spans="1:10" ht="12.75">
      <c r="A24" s="55" t="s">
        <v>7</v>
      </c>
      <c r="B24" s="55"/>
      <c r="C24" s="55"/>
      <c r="D24" s="55"/>
      <c r="E24" s="55"/>
      <c r="F24" s="55"/>
      <c r="G24" s="1">
        <v>137.335</v>
      </c>
      <c r="H24" s="1">
        <v>177.845</v>
      </c>
      <c r="I24" s="35">
        <f>G24+$I$8+$C$8</f>
        <v>307.422</v>
      </c>
      <c r="J24" s="1">
        <f>H24+$I$8+$C$8</f>
        <v>347.932</v>
      </c>
    </row>
    <row r="25" spans="1:10" ht="12.75">
      <c r="A25" s="55" t="s">
        <v>8</v>
      </c>
      <c r="B25" s="55"/>
      <c r="C25" s="55"/>
      <c r="D25" s="55"/>
      <c r="E25" s="55"/>
      <c r="F25" s="55"/>
      <c r="G25" s="1">
        <v>146.035</v>
      </c>
      <c r="H25" s="1">
        <v>186.545</v>
      </c>
      <c r="I25" s="1">
        <f>G25+$I$8+$C$8</f>
        <v>316.12199999999996</v>
      </c>
      <c r="J25" s="1">
        <f>H25+$I$8+$C$8</f>
        <v>356.63199999999995</v>
      </c>
    </row>
    <row r="26" spans="1:10" ht="12.75">
      <c r="A26" s="55" t="s">
        <v>20</v>
      </c>
      <c r="B26" s="55"/>
      <c r="C26" s="55"/>
      <c r="D26" s="55"/>
      <c r="E26" s="55"/>
      <c r="F26" s="55"/>
      <c r="G26" s="1">
        <v>158.615</v>
      </c>
      <c r="H26" s="1">
        <v>199.125</v>
      </c>
      <c r="I26" s="1">
        <f>G26+$I$8+$C$8</f>
        <v>328.702</v>
      </c>
      <c r="J26" s="1">
        <f>H26+$I$8+$C$8</f>
        <v>369.212</v>
      </c>
    </row>
    <row r="27" spans="1:10" ht="12.75">
      <c r="A27" s="71" t="s">
        <v>16</v>
      </c>
      <c r="B27" s="72"/>
      <c r="C27" s="72"/>
      <c r="D27" s="72"/>
      <c r="E27" s="72"/>
      <c r="F27" s="72"/>
      <c r="G27" s="72"/>
      <c r="H27" s="72"/>
      <c r="I27" s="72"/>
      <c r="J27" s="73"/>
    </row>
    <row r="28" spans="1:10" ht="12.75">
      <c r="A28" s="55" t="s">
        <v>17</v>
      </c>
      <c r="B28" s="55"/>
      <c r="C28" s="55"/>
      <c r="D28" s="55"/>
      <c r="E28" s="55"/>
      <c r="F28" s="55"/>
      <c r="G28" s="1">
        <v>536.835</v>
      </c>
      <c r="H28" s="1"/>
      <c r="I28" s="1">
        <f>G28+$I$8+$C$8</f>
        <v>706.922</v>
      </c>
      <c r="J28" s="1"/>
    </row>
    <row r="29" spans="1:10" ht="12.75">
      <c r="A29" s="55" t="s">
        <v>18</v>
      </c>
      <c r="B29" s="55"/>
      <c r="C29" s="55"/>
      <c r="D29" s="55"/>
      <c r="E29" s="55"/>
      <c r="F29" s="55"/>
      <c r="G29" s="1">
        <v>55.065</v>
      </c>
      <c r="H29" s="1"/>
      <c r="I29" s="35">
        <f>G29+$I$8+$C$8</f>
        <v>225.152</v>
      </c>
      <c r="J29" s="1"/>
    </row>
    <row r="30" spans="1:15" ht="12.75">
      <c r="A30" s="55" t="s">
        <v>19</v>
      </c>
      <c r="B30" s="55"/>
      <c r="C30" s="55"/>
      <c r="D30" s="55"/>
      <c r="E30" s="55"/>
      <c r="F30" s="55"/>
      <c r="G30" s="1">
        <v>0</v>
      </c>
      <c r="H30" s="1"/>
      <c r="I30" s="1">
        <f>O30+$I$8</f>
        <v>167.992</v>
      </c>
      <c r="J30" s="1"/>
      <c r="O30">
        <v>115.09</v>
      </c>
    </row>
    <row r="31" spans="1:10" ht="12.75">
      <c r="A31" s="7"/>
      <c r="B31" s="7"/>
      <c r="C31" s="7"/>
      <c r="D31" s="7"/>
      <c r="E31" s="7"/>
      <c r="F31" s="7"/>
      <c r="G31" s="7"/>
      <c r="H31" s="7"/>
      <c r="I31" s="7"/>
      <c r="J31" s="7"/>
    </row>
    <row r="32" spans="1:10" ht="12.75">
      <c r="A32" s="36" t="s">
        <v>32</v>
      </c>
      <c r="B32" s="36"/>
      <c r="C32" s="36"/>
      <c r="D32" s="36"/>
      <c r="E32" s="36"/>
      <c r="F32" s="36"/>
      <c r="G32" s="36"/>
      <c r="H32" s="36"/>
      <c r="I32" s="36"/>
      <c r="J32" s="36"/>
    </row>
    <row r="33" spans="1:10" ht="12.75">
      <c r="A33" s="36"/>
      <c r="B33" s="36"/>
      <c r="C33" s="36"/>
      <c r="D33" s="36"/>
      <c r="E33" s="36"/>
      <c r="F33" s="36"/>
      <c r="G33" s="36"/>
      <c r="H33" s="36"/>
      <c r="I33" s="36"/>
      <c r="J33" s="36"/>
    </row>
    <row r="34" spans="1:10" ht="12.75" customHeight="1">
      <c r="A34" s="37" t="s">
        <v>29</v>
      </c>
      <c r="B34" s="37"/>
      <c r="C34" s="37"/>
      <c r="D34" s="37"/>
      <c r="E34" s="37"/>
      <c r="F34" s="37"/>
      <c r="G34" s="37"/>
      <c r="H34" s="37"/>
      <c r="I34" s="37"/>
      <c r="J34" s="37"/>
    </row>
    <row r="35" spans="1:10" ht="12.75">
      <c r="A35" s="37"/>
      <c r="B35" s="37"/>
      <c r="C35" s="37"/>
      <c r="D35" s="37"/>
      <c r="E35" s="37"/>
      <c r="F35" s="37"/>
      <c r="G35" s="37"/>
      <c r="H35" s="37"/>
      <c r="I35" s="37"/>
      <c r="J35" s="37"/>
    </row>
    <row r="36" spans="1:10" ht="12.75">
      <c r="A36" s="37"/>
      <c r="B36" s="37"/>
      <c r="C36" s="37"/>
      <c r="D36" s="37"/>
      <c r="E36" s="37"/>
      <c r="F36" s="37"/>
      <c r="G36" s="37"/>
      <c r="H36" s="37"/>
      <c r="I36" s="37"/>
      <c r="J36" s="37"/>
    </row>
    <row r="37" spans="1:10" ht="12.75">
      <c r="A37" s="37" t="s">
        <v>35</v>
      </c>
      <c r="B37" s="37"/>
      <c r="C37" s="37"/>
      <c r="D37" s="37"/>
      <c r="E37" s="37"/>
      <c r="F37" s="37"/>
      <c r="G37" s="37"/>
      <c r="H37" s="37"/>
      <c r="I37" s="37"/>
      <c r="J37" s="37"/>
    </row>
    <row r="38" spans="1:10" ht="12.75">
      <c r="A38" s="37"/>
      <c r="B38" s="37"/>
      <c r="C38" s="37"/>
      <c r="D38" s="37"/>
      <c r="E38" s="37"/>
      <c r="F38" s="37"/>
      <c r="G38" s="37"/>
      <c r="H38" s="37"/>
      <c r="I38" s="37"/>
      <c r="J38" s="37"/>
    </row>
    <row r="39" spans="1:10" ht="12.75">
      <c r="A39" s="37"/>
      <c r="B39" s="37"/>
      <c r="C39" s="37"/>
      <c r="D39" s="37"/>
      <c r="E39" s="37"/>
      <c r="F39" s="37"/>
      <c r="G39" s="37"/>
      <c r="H39" s="37"/>
      <c r="I39" s="37"/>
      <c r="J39" s="37"/>
    </row>
    <row r="40" spans="1:10" ht="12.75" customHeight="1">
      <c r="A40" s="38" t="s">
        <v>30</v>
      </c>
      <c r="B40" s="38"/>
      <c r="C40" s="38"/>
      <c r="D40" s="38"/>
      <c r="E40" s="38"/>
      <c r="F40" s="38"/>
      <c r="G40" s="38"/>
      <c r="H40" s="38"/>
      <c r="I40" s="38"/>
      <c r="J40" s="38"/>
    </row>
    <row r="41" spans="1:10" ht="12.75">
      <c r="A41" s="38"/>
      <c r="B41" s="38"/>
      <c r="C41" s="38"/>
      <c r="D41" s="38"/>
      <c r="E41" s="38"/>
      <c r="F41" s="38"/>
      <c r="G41" s="38"/>
      <c r="H41" s="38"/>
      <c r="I41" s="38"/>
      <c r="J41" s="38"/>
    </row>
    <row r="42" spans="1:10" ht="12.75">
      <c r="A42" s="38"/>
      <c r="B42" s="38"/>
      <c r="C42" s="38"/>
      <c r="D42" s="38"/>
      <c r="E42" s="38"/>
      <c r="F42" s="38"/>
      <c r="G42" s="38"/>
      <c r="H42" s="38"/>
      <c r="I42" s="38"/>
      <c r="J42" s="38"/>
    </row>
    <row r="43" spans="1:10" ht="12.75">
      <c r="A43" s="38"/>
      <c r="B43" s="38"/>
      <c r="C43" s="38"/>
      <c r="D43" s="38"/>
      <c r="E43" s="38"/>
      <c r="F43" s="38"/>
      <c r="G43" s="38"/>
      <c r="H43" s="38"/>
      <c r="I43" s="38"/>
      <c r="J43" s="38"/>
    </row>
    <row r="44" spans="1:10" ht="12.75">
      <c r="A44" s="34"/>
      <c r="B44" s="34"/>
      <c r="C44" s="34"/>
      <c r="D44" s="34"/>
      <c r="E44" s="34"/>
      <c r="F44" s="34"/>
      <c r="G44" s="34"/>
      <c r="H44" s="34"/>
      <c r="I44" s="34"/>
      <c r="J44" s="34"/>
    </row>
    <row r="46" spans="1:10" ht="12.75">
      <c r="A46" s="46" t="s">
        <v>33</v>
      </c>
      <c r="B46" s="46"/>
      <c r="C46" s="46"/>
      <c r="D46" s="46"/>
      <c r="E46" s="46"/>
      <c r="F46" s="46"/>
      <c r="G46" s="46"/>
      <c r="H46" s="46"/>
      <c r="I46" s="46"/>
      <c r="J46" s="33">
        <f>I53</f>
        <v>0.1752079721665557</v>
      </c>
    </row>
    <row r="47" spans="1:10" ht="12.75">
      <c r="A47" s="8"/>
      <c r="B47" s="9"/>
      <c r="C47" s="9"/>
      <c r="D47" s="9"/>
      <c r="E47" s="9"/>
      <c r="F47" s="9"/>
      <c r="G47" s="9"/>
      <c r="H47" s="9"/>
      <c r="I47" s="9"/>
      <c r="J47" s="9"/>
    </row>
    <row r="48" spans="1:10" ht="12.75">
      <c r="A48" s="43" t="s">
        <v>34</v>
      </c>
      <c r="B48" s="43"/>
      <c r="C48" s="43"/>
      <c r="D48" s="43"/>
      <c r="E48" s="43"/>
      <c r="F48" s="43"/>
      <c r="G48" s="43"/>
      <c r="H48" s="43"/>
      <c r="I48" s="43"/>
      <c r="J48" s="43"/>
    </row>
    <row r="49" spans="2:11" ht="12.75">
      <c r="B49" s="16"/>
      <c r="C49" s="17"/>
      <c r="D49" s="17"/>
      <c r="E49" s="17"/>
      <c r="F49" s="17"/>
      <c r="G49" s="17"/>
      <c r="H49" s="17"/>
      <c r="I49" s="32" t="s">
        <v>28</v>
      </c>
      <c r="J49" s="8"/>
      <c r="K49" s="8"/>
    </row>
    <row r="50" spans="2:11" ht="15">
      <c r="B50" s="4" t="s">
        <v>25</v>
      </c>
      <c r="C50" s="18"/>
      <c r="D50" s="18"/>
      <c r="E50" s="19"/>
      <c r="F50" s="18"/>
      <c r="G50" s="18"/>
      <c r="H50" s="20"/>
      <c r="I50" s="12">
        <v>1736330</v>
      </c>
      <c r="J50" s="9"/>
      <c r="K50" s="9"/>
    </row>
    <row r="51" spans="2:11" ht="12.75">
      <c r="B51" s="30" t="s">
        <v>26</v>
      </c>
      <c r="C51" s="21"/>
      <c r="D51" s="21"/>
      <c r="E51" s="21"/>
      <c r="F51" s="21"/>
      <c r="G51" s="21"/>
      <c r="H51" s="20"/>
      <c r="I51" s="12">
        <v>1224431</v>
      </c>
      <c r="J51" s="9"/>
      <c r="K51" s="9"/>
    </row>
    <row r="52" spans="2:11" ht="12.75">
      <c r="B52" s="31" t="s">
        <v>27</v>
      </c>
      <c r="C52" s="22"/>
      <c r="D52" s="22"/>
      <c r="E52" s="22"/>
      <c r="F52" s="22"/>
      <c r="G52" s="22"/>
      <c r="H52" s="23"/>
      <c r="I52" s="12">
        <v>4146096</v>
      </c>
      <c r="J52" s="9"/>
      <c r="K52" s="9"/>
    </row>
    <row r="53" spans="2:11" ht="12.75">
      <c r="B53" s="13"/>
      <c r="C53" s="24"/>
      <c r="D53" s="41" t="s">
        <v>21</v>
      </c>
      <c r="E53" s="26" t="s">
        <v>22</v>
      </c>
      <c r="F53" s="27" t="s">
        <v>23</v>
      </c>
      <c r="G53" s="22"/>
      <c r="H53" s="23"/>
      <c r="I53" s="44">
        <f>(I50-I51)/(I52-I51)</f>
        <v>0.1752079721665557</v>
      </c>
      <c r="J53" s="9"/>
      <c r="K53" s="9"/>
    </row>
    <row r="54" spans="2:11" ht="12.75">
      <c r="B54" s="14"/>
      <c r="C54" s="25"/>
      <c r="D54" s="42"/>
      <c r="E54" s="29" t="s">
        <v>24</v>
      </c>
      <c r="F54" s="28" t="s">
        <v>23</v>
      </c>
      <c r="G54" s="10"/>
      <c r="H54" s="15"/>
      <c r="I54" s="45"/>
      <c r="J54" s="9"/>
      <c r="K54" s="9"/>
    </row>
    <row r="55" spans="2:3" ht="12.75">
      <c r="B55" s="11"/>
      <c r="C55" s="11"/>
    </row>
    <row r="57" spans="1:10" ht="12.75">
      <c r="A57" s="40" t="s">
        <v>10</v>
      </c>
      <c r="B57" s="40"/>
      <c r="C57" s="40"/>
      <c r="D57" s="40"/>
      <c r="E57" s="40"/>
      <c r="F57" s="3"/>
      <c r="G57" s="3"/>
      <c r="H57" s="3"/>
      <c r="I57" s="3"/>
      <c r="J57" s="3"/>
    </row>
    <row r="58" spans="1:10" ht="12.75">
      <c r="A58" s="40"/>
      <c r="B58" s="40"/>
      <c r="C58" s="40"/>
      <c r="D58" s="40"/>
      <c r="E58" s="40"/>
      <c r="F58" s="3"/>
      <c r="G58" s="3"/>
      <c r="H58" s="39" t="s">
        <v>11</v>
      </c>
      <c r="I58" s="39"/>
      <c r="J58" s="39"/>
    </row>
    <row r="59" spans="1:10" ht="12.75">
      <c r="A59" s="40"/>
      <c r="B59" s="40"/>
      <c r="C59" s="40"/>
      <c r="D59" s="40"/>
      <c r="E59" s="40"/>
      <c r="F59" s="3"/>
      <c r="G59" s="3"/>
      <c r="H59" s="3"/>
      <c r="I59" s="3"/>
      <c r="J59" s="3"/>
    </row>
  </sheetData>
  <mergeCells count="35">
    <mergeCell ref="A26:F26"/>
    <mergeCell ref="A30:F30"/>
    <mergeCell ref="A25:F25"/>
    <mergeCell ref="A23:F23"/>
    <mergeCell ref="A24:F24"/>
    <mergeCell ref="A27:J27"/>
    <mergeCell ref="A28:F28"/>
    <mergeCell ref="A29:F29"/>
    <mergeCell ref="H21:H22"/>
    <mergeCell ref="I3:J3"/>
    <mergeCell ref="A1:J2"/>
    <mergeCell ref="A4:E7"/>
    <mergeCell ref="F4:H7"/>
    <mergeCell ref="I4:J7"/>
    <mergeCell ref="I21:I22"/>
    <mergeCell ref="I10:J10"/>
    <mergeCell ref="I8:J8"/>
    <mergeCell ref="F8:H8"/>
    <mergeCell ref="A46:I46"/>
    <mergeCell ref="J21:J22"/>
    <mergeCell ref="G11:H18"/>
    <mergeCell ref="I11:J18"/>
    <mergeCell ref="A11:F19"/>
    <mergeCell ref="A20:F20"/>
    <mergeCell ref="A21:F22"/>
    <mergeCell ref="G21:G22"/>
    <mergeCell ref="H58:J58"/>
    <mergeCell ref="A57:E59"/>
    <mergeCell ref="D53:D54"/>
    <mergeCell ref="A48:J48"/>
    <mergeCell ref="I53:I54"/>
    <mergeCell ref="A32:J33"/>
    <mergeCell ref="A34:J36"/>
    <mergeCell ref="A37:J39"/>
    <mergeCell ref="A40:J43"/>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myName</cp:lastModifiedBy>
  <cp:lastPrinted>2009-10-12T04:47:28Z</cp:lastPrinted>
  <dcterms:created xsi:type="dcterms:W3CDTF">2008-06-24T05:03:44Z</dcterms:created>
  <dcterms:modified xsi:type="dcterms:W3CDTF">2010-12-09T12:57:52Z</dcterms:modified>
  <cp:category/>
  <cp:version/>
  <cp:contentType/>
  <cp:contentStatus/>
</cp:coreProperties>
</file>