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<sst xmlns="http://schemas.openxmlformats.org/spreadsheetml/2006/main" count="31" uniqueCount="28">
  <si>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</si>
  <si>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</si>
  <si>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</si>
  <si>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</si>
  <si>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</si>
  <si>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</si>
  <si>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От  7000 часов и выше</t>
  </si>
  <si>
    <t>От 6000 до 7000 часов</t>
  </si>
  <si>
    <t>От 5000 до 6000 часов</t>
  </si>
  <si>
    <t>От 4000 до 5000 часов</t>
  </si>
  <si>
    <t>От 3000 до 4000 часов</t>
  </si>
  <si>
    <t>От 2000 до 3000 часов</t>
  </si>
  <si>
    <t>Бюджетные и прочие потребители</t>
  </si>
  <si>
    <t>В соответствии с п. 108 "Правил функционирования розничных рынков электрической энергии в переходный период реформироавания электроэнергетики", утвержденных Постановлением Правительства Российской Федерации от 31.08.2006г. № 530 и приказом Федеральной службы по тарифам № 166-Э/1 от 21 августа 2007г.</t>
  </si>
  <si>
    <t>Зам. ген. директора ЗАО "Радугаэнерго" по экономике и финансам</t>
  </si>
  <si>
    <t>Л.И. Васильева</t>
  </si>
  <si>
    <t>Покупка по свободной цене (опубликованной на сайте Гарантирующего поставщика)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</si>
  <si>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</si>
  <si>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Разность между свободной и регулируемой ценой</t>
  </si>
  <si>
    <t>До 2000 часов</t>
  </si>
  <si>
    <t>Поставка электрической энергии населению и приравненным к ним в соответствии с нормативными правовыми актами в области госдарственого регулирования тарифов группам (категориям) потребителей в объеме всего фактического потребления осуществляется по регулируемым ценам (тарифам).</t>
  </si>
  <si>
    <t>Остальной объем электрической энергии (мощности), приобретаемый по регулируемым ценам (тарифам) на розничном рынке поставляется по регулируемым ценам (тарифам) исходя из следующих условий:</t>
  </si>
  <si>
    <t xml:space="preserve">     - покупателям электрической энергии (мощности) в отношении энергопринимающих устройств, присоединенная мощность которых превышает 750 кВА, в 2007 году и последующие годы - пропорционально объему фактически потребленной за соответствующий расчетный период 2007 года электрической энергии (мощности).</t>
  </si>
  <si>
    <t xml:space="preserve">      -  прочим покупателям электрической энергии (мощности) - пропорционально объему фактически потребленной этими покупателями (обслуживающими ими потребителями) за соответствующий расчетный период текущего года электрической энергии (мощности).</t>
  </si>
  <si>
    <t>Тариф на электрическую энергию отпускаемую гарантирующим поставщиком (ОАО "Владимирэнергосбыт) ЗАО "Радугаэнерго" на розничном рынке.</t>
  </si>
  <si>
    <t>1. РАСЧЕТ НЕРЕГЛИРУЕМОЙ ЦЕНЫ ДЛЯ ПОТРЕБИТЕЛЕЙ ЗАО "РАДУГАЭНЕРГО" В ОКТЯБРЕ 2008 г.</t>
  </si>
  <si>
    <t>2. ДОЛЯ ОБЪЕМА ПОКУПКИ ЭЛЕКТРИЧЕСКОЙ ЭНЕРГИИ, ПОСТАВЛЯЕМАЯ ПО РЕГУЛИРУЕМЫМ ЦЕНАМ НА ОКТЯБРЬ 2008г.</t>
  </si>
  <si>
    <t>Доля объема электрической энергии, поставляемой по регулируемой цене на октябрь 2008 года b = 0,644285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</si>
</sst>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1" fillId="0" borderId="0" xfId="0" applyNumberFormat="1" applyFont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5">
      <selection activeCell="A48" sqref="A48"/>
    </sheetView>
  </sheetViews>
  <sheetFormatPr defaultColWidth="9.00390625" defaultRowHeight="12.75"/>
  <sheetData>
    <row r="1" spans="1:10" ht="12.7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9:10" ht="12.75">
      <c r="I3" s="8" t="s">
        <v>0</v>
      </c>
      <c r="J3" s="8"/>
    </row>
    <row r="4" spans="1:10" ht="12.75" customHeight="1">
      <c r="A4" s="10" t="s">
        <v>24</v>
      </c>
      <c r="B4" s="11"/>
      <c r="C4" s="11"/>
      <c r="D4" s="11"/>
      <c r="E4" s="12"/>
      <c r="F4" s="19" t="s">
        <v>16</v>
      </c>
      <c r="G4" s="20"/>
      <c r="H4" s="21"/>
      <c r="I4" s="19" t="s">
        <v>18</v>
      </c>
      <c r="J4" s="21"/>
    </row>
    <row r="5" spans="1:10" ht="12.75">
      <c r="A5" s="13"/>
      <c r="B5" s="14"/>
      <c r="C5" s="14"/>
      <c r="D5" s="14"/>
      <c r="E5" s="15"/>
      <c r="F5" s="22"/>
      <c r="G5" s="23"/>
      <c r="H5" s="24"/>
      <c r="I5" s="22"/>
      <c r="J5" s="24"/>
    </row>
    <row r="6" spans="1:10" ht="12.75">
      <c r="A6" s="16"/>
      <c r="B6" s="17"/>
      <c r="C6" s="17"/>
      <c r="D6" s="17"/>
      <c r="E6" s="18"/>
      <c r="F6" s="25"/>
      <c r="G6" s="26"/>
      <c r="H6" s="27"/>
      <c r="I6" s="25"/>
      <c r="J6" s="27"/>
    </row>
    <row r="7" spans="1:10" ht="12.75">
      <c r="A7" s="6">
        <v>87.457</v>
      </c>
      <c r="B7" s="6"/>
      <c r="C7" s="6"/>
      <c r="D7" s="6"/>
      <c r="E7" s="6"/>
      <c r="F7" s="5">
        <v>145.178</v>
      </c>
      <c r="G7" s="5"/>
      <c r="H7" s="5"/>
      <c r="I7" s="5">
        <f>F7-A7</f>
        <v>57.721000000000004</v>
      </c>
      <c r="J7" s="5"/>
    </row>
    <row r="9" spans="9:10" ht="12.75">
      <c r="I9" s="8" t="s">
        <v>0</v>
      </c>
      <c r="J9" s="8"/>
    </row>
    <row r="10" spans="1:10" ht="12.75" customHeight="1">
      <c r="A10" s="32" t="s">
        <v>2</v>
      </c>
      <c r="B10" s="32"/>
      <c r="C10" s="32"/>
      <c r="D10" s="32"/>
      <c r="E10" s="32"/>
      <c r="F10" s="32"/>
      <c r="G10" s="19" t="s">
        <v>17</v>
      </c>
      <c r="H10" s="21"/>
      <c r="I10" s="32" t="s">
        <v>1</v>
      </c>
      <c r="J10" s="32"/>
    </row>
    <row r="11" spans="1:10" ht="12.75">
      <c r="A11" s="32"/>
      <c r="B11" s="32"/>
      <c r="C11" s="32"/>
      <c r="D11" s="32"/>
      <c r="E11" s="32"/>
      <c r="F11" s="32"/>
      <c r="G11" s="22"/>
      <c r="H11" s="24"/>
      <c r="I11" s="32"/>
      <c r="J11" s="32"/>
    </row>
    <row r="12" spans="1:10" ht="12.75">
      <c r="A12" s="32"/>
      <c r="B12" s="32"/>
      <c r="C12" s="32"/>
      <c r="D12" s="32"/>
      <c r="E12" s="32"/>
      <c r="F12" s="32"/>
      <c r="G12" s="22"/>
      <c r="H12" s="24"/>
      <c r="I12" s="32"/>
      <c r="J12" s="32"/>
    </row>
    <row r="13" spans="1:10" ht="12.75">
      <c r="A13" s="32"/>
      <c r="B13" s="32"/>
      <c r="C13" s="32"/>
      <c r="D13" s="32"/>
      <c r="E13" s="32"/>
      <c r="F13" s="32"/>
      <c r="G13" s="22"/>
      <c r="H13" s="24"/>
      <c r="I13" s="32"/>
      <c r="J13" s="32"/>
    </row>
    <row r="14" spans="1:10" ht="12.75">
      <c r="A14" s="32"/>
      <c r="B14" s="32"/>
      <c r="C14" s="32"/>
      <c r="D14" s="32"/>
      <c r="E14" s="32"/>
      <c r="F14" s="32"/>
      <c r="G14" s="22"/>
      <c r="H14" s="24"/>
      <c r="I14" s="32"/>
      <c r="J14" s="32"/>
    </row>
    <row r="15" spans="1:10" ht="12.75">
      <c r="A15" s="32"/>
      <c r="B15" s="32"/>
      <c r="C15" s="32"/>
      <c r="D15" s="32"/>
      <c r="E15" s="32"/>
      <c r="F15" s="32"/>
      <c r="G15" s="22"/>
      <c r="H15" s="24"/>
      <c r="I15" s="32"/>
      <c r="J15" s="32"/>
    </row>
    <row r="16" spans="1:10" ht="12.75">
      <c r="A16" s="32"/>
      <c r="B16" s="32"/>
      <c r="C16" s="32"/>
      <c r="D16" s="32"/>
      <c r="E16" s="32"/>
      <c r="F16" s="32"/>
      <c r="G16" s="22"/>
      <c r="H16" s="24"/>
      <c r="I16" s="32"/>
      <c r="J16" s="32"/>
    </row>
    <row r="17" spans="1:10" ht="12.75">
      <c r="A17" s="32"/>
      <c r="B17" s="32"/>
      <c r="C17" s="32"/>
      <c r="D17" s="32"/>
      <c r="E17" s="32"/>
      <c r="F17" s="32"/>
      <c r="G17" s="25"/>
      <c r="H17" s="27"/>
      <c r="I17" s="32"/>
      <c r="J17" s="32"/>
    </row>
    <row r="18" spans="1:10" ht="12.75">
      <c r="A18" s="32"/>
      <c r="B18" s="32"/>
      <c r="C18" s="32"/>
      <c r="D18" s="32"/>
      <c r="E18" s="32"/>
      <c r="F18" s="32"/>
      <c r="G18" s="1" t="s">
        <v>3</v>
      </c>
      <c r="H18" s="1" t="s">
        <v>4</v>
      </c>
      <c r="I18" s="1" t="s">
        <v>3</v>
      </c>
      <c r="J18" s="1" t="s">
        <v>4</v>
      </c>
    </row>
    <row r="19" spans="1:10" ht="12.75">
      <c r="A19" s="4" t="s">
        <v>12</v>
      </c>
      <c r="B19" s="4"/>
      <c r="C19" s="4"/>
      <c r="D19" s="4"/>
      <c r="E19" s="4"/>
      <c r="F19" s="4"/>
      <c r="G19" s="2"/>
      <c r="H19" s="2"/>
      <c r="I19" s="2"/>
      <c r="J19" s="2"/>
    </row>
    <row r="20" spans="1:10" ht="12.75">
      <c r="A20" s="7" t="s">
        <v>5</v>
      </c>
      <c r="B20" s="7"/>
      <c r="C20" s="7"/>
      <c r="D20" s="7"/>
      <c r="E20" s="7"/>
      <c r="F20" s="7"/>
      <c r="G20" s="5"/>
      <c r="H20" s="5"/>
      <c r="I20" s="5"/>
      <c r="J20" s="5"/>
    </row>
    <row r="21" spans="1:10" ht="12.75">
      <c r="A21" s="7"/>
      <c r="B21" s="7"/>
      <c r="C21" s="7"/>
      <c r="D21" s="7"/>
      <c r="E21" s="7"/>
      <c r="F21" s="7"/>
      <c r="G21" s="5"/>
      <c r="H21" s="5"/>
      <c r="I21" s="5"/>
      <c r="J21" s="5"/>
    </row>
    <row r="22" spans="1:10" ht="12.75">
      <c r="A22" s="4" t="s">
        <v>6</v>
      </c>
      <c r="B22" s="4"/>
      <c r="C22" s="4"/>
      <c r="D22" s="4"/>
      <c r="E22" s="4"/>
      <c r="F22" s="4"/>
      <c r="G22" s="1">
        <v>182.22</v>
      </c>
      <c r="H22" s="1">
        <v>211.82</v>
      </c>
      <c r="I22" s="1">
        <f>G22+$I$7</f>
        <v>239.941</v>
      </c>
      <c r="J22" s="1">
        <f>H22+$I$7</f>
        <v>269.541</v>
      </c>
    </row>
    <row r="23" spans="1:10" ht="12.75">
      <c r="A23" s="4" t="s">
        <v>7</v>
      </c>
      <c r="B23" s="4"/>
      <c r="C23" s="4"/>
      <c r="D23" s="4"/>
      <c r="E23" s="4"/>
      <c r="F23" s="4"/>
      <c r="G23" s="1">
        <v>191.72</v>
      </c>
      <c r="H23" s="1">
        <v>217.7</v>
      </c>
      <c r="I23" s="1">
        <f aca="true" t="shared" si="0" ref="I23:I28">G23+$I$7</f>
        <v>249.441</v>
      </c>
      <c r="J23" s="1">
        <f aca="true" t="shared" si="1" ref="J23:J28">H23+$I$7</f>
        <v>275.421</v>
      </c>
    </row>
    <row r="24" spans="1:10" ht="12.75">
      <c r="A24" s="4" t="s">
        <v>8</v>
      </c>
      <c r="B24" s="4"/>
      <c r="C24" s="4"/>
      <c r="D24" s="4"/>
      <c r="E24" s="4"/>
      <c r="F24" s="4"/>
      <c r="G24" s="1">
        <v>215.58</v>
      </c>
      <c r="H24" s="1">
        <v>244.37</v>
      </c>
      <c r="I24" s="1">
        <f t="shared" si="0"/>
        <v>273.30100000000004</v>
      </c>
      <c r="J24" s="1">
        <f t="shared" si="1"/>
        <v>302.091</v>
      </c>
    </row>
    <row r="25" spans="1:10" ht="12.75">
      <c r="A25" s="4" t="s">
        <v>9</v>
      </c>
      <c r="B25" s="4"/>
      <c r="C25" s="4"/>
      <c r="D25" s="4"/>
      <c r="E25" s="4"/>
      <c r="F25" s="4"/>
      <c r="G25" s="1">
        <v>217.68</v>
      </c>
      <c r="H25" s="1">
        <v>246.57</v>
      </c>
      <c r="I25" s="1">
        <f t="shared" si="0"/>
        <v>275.401</v>
      </c>
      <c r="J25" s="1">
        <f t="shared" si="1"/>
        <v>304.291</v>
      </c>
    </row>
    <row r="26" spans="1:10" ht="12.75">
      <c r="A26" s="4" t="s">
        <v>10</v>
      </c>
      <c r="B26" s="4"/>
      <c r="C26" s="4"/>
      <c r="D26" s="4"/>
      <c r="E26" s="4"/>
      <c r="F26" s="4"/>
      <c r="G26" s="1">
        <v>219.78</v>
      </c>
      <c r="H26" s="1">
        <v>248.77</v>
      </c>
      <c r="I26" s="1">
        <f t="shared" si="0"/>
        <v>277.501</v>
      </c>
      <c r="J26" s="1">
        <f t="shared" si="1"/>
        <v>306.491</v>
      </c>
    </row>
    <row r="27" spans="1:10" ht="12.75">
      <c r="A27" s="4" t="s">
        <v>11</v>
      </c>
      <c r="B27" s="4"/>
      <c r="C27" s="4"/>
      <c r="D27" s="4"/>
      <c r="E27" s="4"/>
      <c r="F27" s="4"/>
      <c r="G27" s="1">
        <v>221.88</v>
      </c>
      <c r="H27" s="1">
        <v>250.97</v>
      </c>
      <c r="I27" s="1">
        <f t="shared" si="0"/>
        <v>279.601</v>
      </c>
      <c r="J27" s="1">
        <f t="shared" si="1"/>
        <v>308.69100000000003</v>
      </c>
    </row>
    <row r="28" spans="1:10" ht="12.75">
      <c r="A28" s="4" t="s">
        <v>19</v>
      </c>
      <c r="B28" s="4"/>
      <c r="C28" s="4"/>
      <c r="D28" s="4"/>
      <c r="E28" s="4"/>
      <c r="F28" s="4"/>
      <c r="G28" s="1">
        <v>223.98</v>
      </c>
      <c r="H28" s="1">
        <v>253.17</v>
      </c>
      <c r="I28" s="1">
        <f t="shared" si="0"/>
        <v>281.701</v>
      </c>
      <c r="J28" s="1">
        <f t="shared" si="1"/>
        <v>310.89099999999996</v>
      </c>
    </row>
    <row r="30" spans="1:10" ht="12.75">
      <c r="A30" s="31" t="s">
        <v>26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2.75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2.75" customHeight="1">
      <c r="A32" s="33" t="s">
        <v>13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2.7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2.7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33" t="s">
        <v>20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2.7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2.7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2.75">
      <c r="A38" s="33" t="s">
        <v>21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2.7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2.75" customHeight="1">
      <c r="A40" s="33" t="s">
        <v>22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2.7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12.7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2.75">
      <c r="A43" s="33" t="s">
        <v>23</v>
      </c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2.7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2.7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7" spans="1:10" ht="12.75">
      <c r="A47" s="28" t="s">
        <v>27</v>
      </c>
      <c r="B47" s="29"/>
      <c r="C47" s="29"/>
      <c r="D47" s="29"/>
      <c r="E47" s="29"/>
      <c r="F47" s="29"/>
      <c r="G47" s="29"/>
      <c r="H47" s="29"/>
      <c r="I47" s="29"/>
      <c r="J47" s="29"/>
    </row>
    <row r="50" spans="1:10" ht="12.75">
      <c r="A50" s="30" t="s">
        <v>14</v>
      </c>
      <c r="B50" s="30"/>
      <c r="C50" s="30"/>
      <c r="D50" s="30"/>
      <c r="E50" s="30"/>
      <c r="F50" s="3"/>
      <c r="G50" s="3"/>
      <c r="H50" s="3"/>
      <c r="I50" s="3"/>
      <c r="J50" s="3"/>
    </row>
    <row r="51" spans="1:10" ht="12.75">
      <c r="A51" s="30"/>
      <c r="B51" s="30"/>
      <c r="C51" s="30"/>
      <c r="D51" s="30"/>
      <c r="E51" s="30"/>
      <c r="F51" s="3"/>
      <c r="G51" s="3"/>
      <c r="H51" s="8" t="s">
        <v>15</v>
      </c>
      <c r="I51" s="8"/>
      <c r="J51" s="8"/>
    </row>
    <row r="52" spans="1:10" ht="12.75">
      <c r="A52" s="30"/>
      <c r="B52" s="30"/>
      <c r="C52" s="30"/>
      <c r="D52" s="30"/>
      <c r="E52" s="30"/>
      <c r="F52" s="3"/>
      <c r="G52" s="3"/>
      <c r="H52" s="3"/>
      <c r="I52" s="3"/>
      <c r="J52" s="3"/>
    </row>
  </sheetData>
  <mergeCells count="34">
    <mergeCell ref="A43:J45"/>
    <mergeCell ref="A32:J34"/>
    <mergeCell ref="A35:J37"/>
    <mergeCell ref="A38:J39"/>
    <mergeCell ref="A40:J42"/>
    <mergeCell ref="A47:J47"/>
    <mergeCell ref="H51:J51"/>
    <mergeCell ref="A50:E52"/>
    <mergeCell ref="I9:J9"/>
    <mergeCell ref="A30:J31"/>
    <mergeCell ref="G10:H17"/>
    <mergeCell ref="I10:J17"/>
    <mergeCell ref="A10:F18"/>
    <mergeCell ref="A24:F24"/>
    <mergeCell ref="A19:F19"/>
    <mergeCell ref="I3:J3"/>
    <mergeCell ref="A1:J2"/>
    <mergeCell ref="A4:E6"/>
    <mergeCell ref="F4:H6"/>
    <mergeCell ref="I4:J6"/>
    <mergeCell ref="I20:I21"/>
    <mergeCell ref="A7:E7"/>
    <mergeCell ref="F7:H7"/>
    <mergeCell ref="I7:J7"/>
    <mergeCell ref="J20:J21"/>
    <mergeCell ref="A20:F21"/>
    <mergeCell ref="G20:G21"/>
    <mergeCell ref="H20:H21"/>
    <mergeCell ref="A27:F27"/>
    <mergeCell ref="A28:F28"/>
    <mergeCell ref="A22:F22"/>
    <mergeCell ref="A23:F23"/>
    <mergeCell ref="A25:F25"/>
    <mergeCell ref="A26:F2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Беликов</cp:lastModifiedBy>
  <cp:lastPrinted>2008-09-11T11:10:07Z</cp:lastPrinted>
  <dcterms:created xsi:type="dcterms:W3CDTF">2008-06-24T05:03:44Z</dcterms:created>
  <dcterms:modified xsi:type="dcterms:W3CDTF">2008-11-13T07:13:13Z</dcterms:modified>
  <cp:category/>
  <cp:version/>
  <cp:contentType/>
  <cp:contentStatus/>
</cp:coreProperties>
</file>